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50" windowWidth="20730" windowHeight="9465"/>
  </bookViews>
  <sheets>
    <sheet name="Лист1" sheetId="1" r:id="rId1"/>
    <sheet name="Лист2" sheetId="2" r:id="rId2"/>
    <sheet name="Лист3" sheetId="3" r:id="rId3"/>
  </sheets>
  <definedNames>
    <definedName name="_xlnm.Print_Titles" localSheetId="0">Лист1!$9:$9</definedName>
  </definedNames>
  <calcPr calcId="125725"/>
</workbook>
</file>

<file path=xl/calcChain.xml><?xml version="1.0" encoding="utf-8"?>
<calcChain xmlns="http://schemas.openxmlformats.org/spreadsheetml/2006/main">
  <c r="C41" i="1"/>
</calcChain>
</file>

<file path=xl/sharedStrings.xml><?xml version="1.0" encoding="utf-8"?>
<sst xmlns="http://schemas.openxmlformats.org/spreadsheetml/2006/main" count="97" uniqueCount="96">
  <si>
    <t>Паспорт типовой проектной документации</t>
  </si>
  <si>
    <t>(шифр типового проекта)</t>
  </si>
  <si>
    <t>(информация о проектной организации с указанием полного наименования, реквизитов)</t>
  </si>
  <si>
    <t>(наименование органа государственной экспертизы, регистрационный номер и дата положительного заключения государственной экспертизы)</t>
  </si>
  <si>
    <t>Наименование</t>
  </si>
  <si>
    <t>Значение показателя</t>
  </si>
  <si>
    <r>
      <t>Площадь общая, м</t>
    </r>
    <r>
      <rPr>
        <vertAlign val="superscript"/>
        <sz val="12"/>
        <color theme="1"/>
        <rFont val="Times New Roman"/>
        <family val="1"/>
        <charset val="204"/>
      </rPr>
      <t>2</t>
    </r>
  </si>
  <si>
    <r>
      <t>Площадь полезная, м</t>
    </r>
    <r>
      <rPr>
        <vertAlign val="superscript"/>
        <sz val="12"/>
        <color theme="1"/>
        <rFont val="Times New Roman"/>
        <family val="1"/>
        <charset val="204"/>
      </rPr>
      <t>2</t>
    </r>
  </si>
  <si>
    <r>
      <t>Площадь застройки, м</t>
    </r>
    <r>
      <rPr>
        <vertAlign val="superscript"/>
        <sz val="12"/>
        <color theme="1"/>
        <rFont val="Times New Roman"/>
        <family val="1"/>
        <charset val="204"/>
      </rPr>
      <t>2</t>
    </r>
  </si>
  <si>
    <t>Объем строительный, м3</t>
  </si>
  <si>
    <t>Количество этажей</t>
  </si>
  <si>
    <t>Расчетный срок службы, лет</t>
  </si>
  <si>
    <t>Климатический район и подрайон</t>
  </si>
  <si>
    <t>Расчетная температура наружного воздуха</t>
  </si>
  <si>
    <t>Скоростной напор ветра</t>
  </si>
  <si>
    <t>Инженерно-геологические условия</t>
  </si>
  <si>
    <t>Вес снегового покрова</t>
  </si>
  <si>
    <t xml:space="preserve">Описание условий, применительно к которым разработана
проектная
документация
</t>
  </si>
  <si>
    <t>Стены наружные</t>
  </si>
  <si>
    <t>Перекрытия и покрытия</t>
  </si>
  <si>
    <t>Перегородки</t>
  </si>
  <si>
    <t>Лестницы</t>
  </si>
  <si>
    <t>Кровля</t>
  </si>
  <si>
    <t>Окна</t>
  </si>
  <si>
    <t>Двери</t>
  </si>
  <si>
    <t xml:space="preserve">Строительные
изделия и
конструкции
Строительные
изделия и
конструкции
</t>
  </si>
  <si>
    <t>Наружная</t>
  </si>
  <si>
    <t>Внутренняя</t>
  </si>
  <si>
    <t>Отделка</t>
  </si>
  <si>
    <t>Водопровод</t>
  </si>
  <si>
    <t>Канализация</t>
  </si>
  <si>
    <t>Отопление</t>
  </si>
  <si>
    <t>Вентиляция</t>
  </si>
  <si>
    <t>Электросиловое оборудование и электроосвещение</t>
  </si>
  <si>
    <t>Дополнительное оборудование</t>
  </si>
  <si>
    <t>Инженерное оборудование</t>
  </si>
  <si>
    <t>в т.ч.</t>
  </si>
  <si>
    <t xml:space="preserve">Стоимость
(в базовых ценах)
01.01.2001
</t>
  </si>
  <si>
    <t>Воды:</t>
  </si>
  <si>
    <t>Электроэнергии, кВт</t>
  </si>
  <si>
    <t>Эксплуатационные показатели (расход)</t>
  </si>
  <si>
    <t>Цемент, тн</t>
  </si>
  <si>
    <t>Бетон и железобетон, м³</t>
  </si>
  <si>
    <t>Кирпич, тыс. шт.</t>
  </si>
  <si>
    <t>Сталь, тн</t>
  </si>
  <si>
    <t>Лесоматериалы, м³</t>
  </si>
  <si>
    <t>Расход основных строительных материалов</t>
  </si>
  <si>
    <t>Энергоэффективность (удельный показатель энергетической эффективности здания кВтч/кв.м в год</t>
  </si>
  <si>
    <t>Расходы на эксплуатацию** (эксплуатационные затраты по зданию, руб./мес.)</t>
  </si>
  <si>
    <t>Продолжительность строительства, мес.</t>
  </si>
  <si>
    <t>Трудоемкость, чел./дн.</t>
  </si>
  <si>
    <t>Применяемые новые конструктивные, архитектурно-планировочные, инженерно-технические, технологические и организационные решения (описание)</t>
  </si>
  <si>
    <t>не менее 50 лет</t>
  </si>
  <si>
    <t>1А</t>
  </si>
  <si>
    <t>ВМГ, сейсмичность - 6 баллов</t>
  </si>
  <si>
    <t>ГОСТ 30971-2002</t>
  </si>
  <si>
    <t>естественная</t>
  </si>
  <si>
    <t>горячей, м³/сут</t>
  </si>
  <si>
    <r>
      <rPr>
        <sz val="7"/>
        <color theme="1"/>
        <rFont val="Times New Roman"/>
        <family val="1"/>
        <charset val="204"/>
      </rPr>
      <t xml:space="preserve"> </t>
    </r>
    <r>
      <rPr>
        <sz val="12"/>
        <color theme="1"/>
        <rFont val="Times New Roman"/>
        <family val="1"/>
        <charset val="204"/>
      </rPr>
      <t>холодной, м³/сут</t>
    </r>
  </si>
  <si>
    <t>** Суммарно по всем видам инженерных систем (водопровод, канализация, отопление, электроснабжение, вентиляция).</t>
  </si>
  <si>
    <t xml:space="preserve">Обязательное приложение к паспорту типовой проектной документации: </t>
  </si>
  <si>
    <t xml:space="preserve">1) графическая часть: </t>
  </si>
  <si>
    <t xml:space="preserve">- фасады; </t>
  </si>
  <si>
    <t xml:space="preserve">- разрезы; </t>
  </si>
  <si>
    <t xml:space="preserve">- планы этажей с экспликацией помещений. </t>
  </si>
  <si>
    <t>2) сводный сметный расчет.</t>
  </si>
  <si>
    <r>
      <t>* Стоимость строительства здания (по 2-й главе сводного сметного расчета «</t>
    </r>
    <r>
      <rPr>
        <sz val="10"/>
        <color rgb="FF000000"/>
        <rFont val="Times New Roman"/>
        <family val="1"/>
        <charset val="204"/>
      </rPr>
      <t>Основные объекты строительства</t>
    </r>
    <r>
      <rPr>
        <sz val="10"/>
        <color theme="1"/>
        <rFont val="Times New Roman"/>
        <family val="1"/>
        <charset val="204"/>
      </rPr>
      <t>»)</t>
    </r>
  </si>
  <si>
    <t>Технические характеристики</t>
  </si>
  <si>
    <t>Общая сметная стоимость*, тыс. рублей</t>
  </si>
  <si>
    <t>строительно-монтажных работ, тыс. рублей</t>
  </si>
  <si>
    <t>оборудования, тыс. рублей</t>
  </si>
  <si>
    <t>прочих затрат, тыс. рублей</t>
  </si>
  <si>
    <t>Стоимость на расчетный  показатель, тыс. рублей</t>
  </si>
  <si>
    <t>бытовая и производственная</t>
  </si>
  <si>
    <t xml:space="preserve">вес снегового покрова  - 75 кг/ м2, </t>
  </si>
  <si>
    <t>нормативный скоростной напор ветра - 30 кг/м2</t>
  </si>
  <si>
    <t>54С</t>
  </si>
  <si>
    <t xml:space="preserve">1517.9 </t>
  </si>
  <si>
    <t>Материал конструкций: сталь тонколистовая, оцинкованная по ГОСТ 14918, группы ХП (08пс) первого класса толщины цинкового покрытия.Наружные поверхности стен утепляются в соответствии с требованиями СНиП 23-02-2003 "Тепловая защита зданий" и ТСН 23-343-2002 "Теплозащита и энергопотребление жилых и общественных зданий РС(Я) " плита базальтовая теплоизоляционная П-75, Y=75 кг/м³ по ГОСТ 9573-96 толщиной 250 мм.</t>
  </si>
  <si>
    <t>металлосайдинг с заводским полимерным покрытием "Пурал".  Цвет панелей -RAL 1018 (желтый)</t>
  </si>
  <si>
    <t xml:space="preserve">стены и перегородки – 2 слоя СМЛ, затирка швов, покраска водоэмульсионной краской. В санузлах, комнате личной гигиены, душевых, доготовочной, мойке кухонной посуды, мойке, хранении пищевых отходов, месте холодильного шкафа, кладовой продуктов, кладовой уборочного инвентаря, мед. кабинете, процедурной, помещении для приготовления дез. растворов, учебном кабинете технических видов труда, кладовой материалов, учебном кабинете не технических видов труда, лаборантских, кабинете  физики и химии облицовка керамической глазурованной плиткой на высоту 1800 мм. </t>
  </si>
  <si>
    <t>двухскатная по деревянной обрешетке, металлочерепица.</t>
  </si>
  <si>
    <t>наружные двери серии «Татпроф» и стальные по ГОСТ 31173-2003. Внутренние двери по ГОСТ 6629-88, в электрощитовой узле ввода и венткамере - сертифицированные противопожарные двери ДПМ производства НПО "Пульс".</t>
  </si>
  <si>
    <t>Крыльца и пандус - из квадратных металлических труб по ГОСТ 30245-2003. Все соединения сварные.</t>
  </si>
  <si>
    <t>каркас из ЛСТК обшивается 2 слоями СМЛ</t>
  </si>
  <si>
    <t>на вентиляцию, Ккал/час</t>
  </si>
  <si>
    <t>на отопление, Ккал/час</t>
  </si>
  <si>
    <t>на ГВС, ККал/ч</t>
  </si>
  <si>
    <t>Тепла, в т. ч., Ккал/ч</t>
  </si>
  <si>
    <t>привозная</t>
  </si>
  <si>
    <t>двухтрубная система отопления с нижней  разводкой магистралей</t>
  </si>
  <si>
    <t>от проектируемой КТПН по технолгическому присоединению. Резервная ДЭС. Рабочее и аварийное освещение</t>
  </si>
  <si>
    <t>ЛСТК</t>
  </si>
  <si>
    <t>Положительное заключение ГУП  "Региональный цент РС(Я) по ценообразованию в строительстве" №14-1-6-0328/13 от 23.12.2013 года, проверка достоверности сметной части</t>
  </si>
  <si>
    <t>"Типовой проект школы на 80 учащихся в с.Томтор Мегино-Кангаласского улуса из быстровозводимых конструкций"</t>
  </si>
  <si>
    <t>ООО «МЕТТЭМ-Строительные технологии», 111116, РФ, г.Москва, ул.Энергетическая, 12, корп 2</t>
  </si>
</sst>
</file>

<file path=xl/styles.xml><?xml version="1.0" encoding="utf-8"?>
<styleSheet xmlns="http://schemas.openxmlformats.org/spreadsheetml/2006/main">
  <numFmts count="1">
    <numFmt numFmtId="164" formatCode="_-* #,##0.00\ _₽_-;\-* #,##0.00\ _₽_-;_-* &quot;-&quot;??\ _₽_-;_-@_-"/>
  </numFmts>
  <fonts count="15">
    <font>
      <sz val="10"/>
      <color theme="1"/>
      <name val="Times New Roman"/>
      <family val="2"/>
      <charset val="204"/>
    </font>
    <font>
      <sz val="10"/>
      <color theme="1"/>
      <name val="Times New Roman"/>
      <family val="2"/>
      <charset val="204"/>
    </font>
    <font>
      <sz val="10"/>
      <color theme="1"/>
      <name val="Times New Roman"/>
      <family val="1"/>
      <charset val="204"/>
    </font>
    <font>
      <b/>
      <sz val="10"/>
      <color theme="1"/>
      <name val="Times New Roman"/>
      <family val="1"/>
      <charset val="204"/>
    </font>
    <font>
      <b/>
      <sz val="12"/>
      <color theme="1"/>
      <name val="Times New Roman"/>
      <family val="1"/>
      <charset val="204"/>
    </font>
    <font>
      <sz val="12"/>
      <color theme="1"/>
      <name val="Times New Roman"/>
      <family val="1"/>
      <charset val="204"/>
    </font>
    <font>
      <sz val="8"/>
      <color theme="1"/>
      <name val="Times New Roman"/>
      <family val="2"/>
      <charset val="204"/>
    </font>
    <font>
      <vertAlign val="superscript"/>
      <sz val="12"/>
      <color theme="1"/>
      <name val="Times New Roman"/>
      <family val="1"/>
      <charset val="204"/>
    </font>
    <font>
      <sz val="12"/>
      <color theme="1"/>
      <name val="Times New Roman"/>
      <family val="2"/>
      <charset val="204"/>
    </font>
    <font>
      <sz val="7"/>
      <color theme="1"/>
      <name val="Times New Roman"/>
      <family val="1"/>
      <charset val="204"/>
    </font>
    <font>
      <sz val="10"/>
      <color rgb="FF000000"/>
      <name val="Times New Roman"/>
      <family val="1"/>
      <charset val="204"/>
    </font>
    <font>
      <sz val="12"/>
      <color rgb="FFFF0000"/>
      <name val="Times New Roman"/>
      <family val="2"/>
      <charset val="204"/>
    </font>
    <font>
      <sz val="12"/>
      <name val="Times New Roman"/>
      <family val="2"/>
      <charset val="204"/>
    </font>
    <font>
      <sz val="12"/>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4" fillId="0" borderId="0" xfId="0" applyFont="1" applyAlignment="1">
      <alignment horizontal="center" vertical="center"/>
    </xf>
    <xf numFmtId="0" fontId="6" fillId="0" borderId="0" xfId="0" applyFont="1" applyBorder="1" applyAlignment="1">
      <alignment vertical="top"/>
    </xf>
    <xf numFmtId="0" fontId="3" fillId="0" borderId="0" xfId="0" applyFont="1" applyBorder="1" applyAlignment="1">
      <alignment horizontal="center"/>
    </xf>
    <xf numFmtId="0" fontId="3" fillId="0" borderId="0" xfId="0" applyFont="1" applyBorder="1" applyAlignment="1"/>
    <xf numFmtId="0" fontId="6" fillId="0" borderId="0" xfId="0" applyFont="1" applyBorder="1" applyAlignment="1">
      <alignment vertical="top" wrapText="1"/>
    </xf>
    <xf numFmtId="0" fontId="4" fillId="0" borderId="0" xfId="0" applyFont="1" applyAlignment="1">
      <alignment vertical="center"/>
    </xf>
    <xf numFmtId="0" fontId="5" fillId="2" borderId="3" xfId="0" applyFont="1" applyFill="1" applyBorder="1" applyAlignment="1">
      <alignment vertical="center" wrapText="1"/>
    </xf>
    <xf numFmtId="0" fontId="3" fillId="0" borderId="3" xfId="0" applyFont="1" applyBorder="1" applyAlignment="1">
      <alignment horizontal="center" vertical="center"/>
    </xf>
    <xf numFmtId="0" fontId="5" fillId="2" borderId="4" xfId="0" applyFont="1" applyFill="1" applyBorder="1" applyAlignment="1">
      <alignment vertical="center" wrapText="1"/>
    </xf>
    <xf numFmtId="164" fontId="8" fillId="0" borderId="3" xfId="1" applyFont="1" applyBorder="1"/>
    <xf numFmtId="164" fontId="8" fillId="0" borderId="4" xfId="1" applyFont="1" applyBorder="1" applyAlignment="1">
      <alignment horizontal="right"/>
    </xf>
    <xf numFmtId="164" fontId="8" fillId="0" borderId="3" xfId="1" applyFont="1" applyBorder="1" applyAlignment="1">
      <alignment horizontal="right"/>
    </xf>
    <xf numFmtId="0" fontId="5" fillId="2" borderId="3" xfId="0" applyFont="1" applyFill="1" applyBorder="1" applyAlignment="1">
      <alignment horizontal="left" vertical="center" wrapText="1"/>
    </xf>
    <xf numFmtId="0" fontId="2" fillId="0" borderId="0" xfId="0" applyFont="1" applyAlignment="1">
      <alignment vertical="center" wrapText="1"/>
    </xf>
    <xf numFmtId="0" fontId="5" fillId="2" borderId="3" xfId="0" applyFont="1" applyFill="1" applyBorder="1" applyAlignment="1">
      <alignment horizontal="left" vertical="center" wrapText="1" indent="4"/>
    </xf>
    <xf numFmtId="0" fontId="5" fillId="2" borderId="4" xfId="0" applyFont="1" applyFill="1" applyBorder="1" applyAlignment="1">
      <alignment horizontal="left" vertical="center" wrapText="1" indent="4"/>
    </xf>
    <xf numFmtId="0" fontId="8" fillId="0" borderId="3" xfId="2" applyNumberFormat="1" applyFont="1" applyBorder="1"/>
    <xf numFmtId="0" fontId="5" fillId="0" borderId="2" xfId="0" applyFont="1" applyBorder="1" applyAlignment="1">
      <alignment horizontal="left" vertical="center" wrapText="1"/>
    </xf>
    <xf numFmtId="0" fontId="8" fillId="0" borderId="2" xfId="0" applyFont="1" applyBorder="1" applyAlignment="1">
      <alignment horizontal="right"/>
    </xf>
    <xf numFmtId="164" fontId="8" fillId="0" borderId="4" xfId="1" applyFont="1" applyBorder="1" applyAlignment="1">
      <alignment horizontal="center" vertical="top" wrapText="1"/>
    </xf>
    <xf numFmtId="0" fontId="11" fillId="0" borderId="3" xfId="0" applyFont="1" applyBorder="1" applyAlignment="1">
      <alignment horizontal="right"/>
    </xf>
    <xf numFmtId="0" fontId="11" fillId="0" borderId="4" xfId="0" applyFont="1" applyBorder="1" applyAlignment="1">
      <alignment horizontal="right"/>
    </xf>
    <xf numFmtId="0" fontId="12" fillId="0" borderId="3" xfId="0" applyFont="1" applyBorder="1" applyAlignment="1">
      <alignment horizontal="right" vertical="center"/>
    </xf>
    <xf numFmtId="4" fontId="13" fillId="0" borderId="3" xfId="0" applyNumberFormat="1" applyFont="1" applyBorder="1" applyAlignment="1">
      <alignment horizontal="right" vertical="center" wrapText="1"/>
    </xf>
    <xf numFmtId="164" fontId="12" fillId="0" borderId="3" xfId="1" applyFont="1" applyBorder="1" applyAlignment="1">
      <alignment horizontal="right"/>
    </xf>
    <xf numFmtId="0" fontId="12" fillId="0" borderId="3" xfId="1" applyNumberFormat="1" applyFont="1" applyBorder="1" applyAlignment="1">
      <alignment horizontal="center" wrapText="1"/>
    </xf>
    <xf numFmtId="0" fontId="12" fillId="0" borderId="3" xfId="0" applyFont="1" applyBorder="1" applyAlignment="1">
      <alignment horizontal="right" wrapText="1"/>
    </xf>
    <xf numFmtId="0" fontId="12" fillId="0" borderId="4" xfId="0" applyFont="1" applyBorder="1" applyAlignment="1">
      <alignment horizontal="right" wrapText="1"/>
    </xf>
    <xf numFmtId="164" fontId="12" fillId="0" borderId="3" xfId="1" applyFont="1" applyBorder="1" applyAlignment="1">
      <alignment horizontal="right" wrapText="1"/>
    </xf>
    <xf numFmtId="0" fontId="12" fillId="0" borderId="3" xfId="0" applyFont="1" applyBorder="1" applyAlignment="1">
      <alignment horizontal="right"/>
    </xf>
    <xf numFmtId="0" fontId="4" fillId="0" borderId="0" xfId="0" applyFont="1" applyAlignment="1">
      <alignment horizontal="center" vertical="center"/>
    </xf>
    <xf numFmtId="0" fontId="3" fillId="0" borderId="1" xfId="0" applyFont="1" applyBorder="1" applyAlignment="1">
      <alignment horizontal="center" vertical="center"/>
    </xf>
    <xf numFmtId="0" fontId="6" fillId="0" borderId="2" xfId="0" applyFont="1" applyBorder="1" applyAlignment="1">
      <alignment horizontal="center" vertical="top"/>
    </xf>
    <xf numFmtId="0" fontId="14" fillId="0" borderId="0" xfId="0" applyFont="1" applyAlignment="1">
      <alignment horizontal="center" wrapText="1"/>
    </xf>
    <xf numFmtId="0" fontId="5" fillId="0" borderId="3" xfId="0" applyFont="1" applyBorder="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3" fillId="0" borderId="1" xfId="0" applyFont="1" applyBorder="1" applyAlignment="1">
      <alignment horizontal="center" vertical="center" wrapText="1"/>
    </xf>
    <xf numFmtId="0" fontId="3" fillId="0" borderId="3" xfId="0" applyFont="1" applyBorder="1" applyAlignment="1">
      <alignment horizontal="center"/>
    </xf>
    <xf numFmtId="0" fontId="6" fillId="0" borderId="2" xfId="0" applyFont="1" applyBorder="1" applyAlignment="1">
      <alignment horizontal="center" vertical="top" wrapText="1"/>
    </xf>
    <xf numFmtId="0" fontId="2" fillId="0" borderId="0" xfId="0" applyFont="1" applyAlignment="1">
      <alignment horizontal="left" vertical="center" wrapText="1"/>
    </xf>
    <xf numFmtId="0" fontId="2" fillId="0" borderId="2" xfId="0" applyFont="1" applyBorder="1" applyAlignment="1">
      <alignment horizontal="left"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8"/>
  <sheetViews>
    <sheetView tabSelected="1" workbookViewId="0">
      <selection activeCell="H49" sqref="H49"/>
    </sheetView>
  </sheetViews>
  <sheetFormatPr defaultRowHeight="12.75"/>
  <cols>
    <col min="1" max="1" width="22.5" customWidth="1"/>
    <col min="2" max="2" width="35.83203125" customWidth="1"/>
    <col min="3" max="3" width="35.6640625" customWidth="1"/>
  </cols>
  <sheetData>
    <row r="1" spans="1:10" ht="15.75">
      <c r="A1" s="31" t="s">
        <v>0</v>
      </c>
      <c r="B1" s="31"/>
      <c r="C1" s="31"/>
      <c r="D1" s="6"/>
      <c r="E1" s="6"/>
      <c r="F1" s="6"/>
      <c r="G1" s="1"/>
      <c r="H1" s="1"/>
      <c r="I1" s="1"/>
      <c r="J1" s="1"/>
    </row>
    <row r="2" spans="1:10" ht="51" customHeight="1">
      <c r="A2" s="34" t="s">
        <v>94</v>
      </c>
      <c r="B2" s="34"/>
      <c r="C2" s="34"/>
    </row>
    <row r="3" spans="1:10">
      <c r="A3" s="32">
        <v>841</v>
      </c>
      <c r="B3" s="32"/>
      <c r="C3" s="32"/>
      <c r="D3" s="4"/>
      <c r="E3" s="4"/>
      <c r="F3" s="4"/>
      <c r="G3" s="3"/>
      <c r="H3" s="3"/>
      <c r="I3" s="3"/>
      <c r="J3" s="3"/>
    </row>
    <row r="4" spans="1:10">
      <c r="A4" s="33" t="s">
        <v>1</v>
      </c>
      <c r="B4" s="33"/>
      <c r="C4" s="33"/>
      <c r="D4" s="2"/>
      <c r="E4" s="2"/>
      <c r="F4" s="2"/>
      <c r="G4" s="2"/>
      <c r="H4" s="2"/>
      <c r="I4" s="2"/>
      <c r="J4" s="2"/>
    </row>
    <row r="5" spans="1:10">
      <c r="A5" s="32" t="s">
        <v>95</v>
      </c>
      <c r="B5" s="32"/>
      <c r="C5" s="32"/>
      <c r="D5" s="4"/>
      <c r="E5" s="4"/>
      <c r="F5" s="4"/>
      <c r="G5" s="4"/>
      <c r="H5" s="4"/>
      <c r="I5" s="4"/>
      <c r="J5" s="4"/>
    </row>
    <row r="6" spans="1:10">
      <c r="A6" s="33" t="s">
        <v>2</v>
      </c>
      <c r="B6" s="33"/>
      <c r="C6" s="33"/>
      <c r="D6" s="2"/>
      <c r="E6" s="2"/>
      <c r="F6" s="2"/>
      <c r="G6" s="2"/>
      <c r="H6" s="2"/>
      <c r="I6" s="2"/>
      <c r="J6" s="2"/>
    </row>
    <row r="7" spans="1:10" ht="55.5" customHeight="1">
      <c r="A7" s="44" t="s">
        <v>93</v>
      </c>
      <c r="B7" s="44"/>
      <c r="C7" s="44"/>
      <c r="D7" s="4"/>
      <c r="E7" s="4"/>
      <c r="F7" s="4"/>
      <c r="G7" s="4"/>
      <c r="H7" s="4"/>
      <c r="I7" s="4"/>
      <c r="J7" s="4"/>
    </row>
    <row r="8" spans="1:10" ht="24.6" customHeight="1">
      <c r="A8" s="46" t="s">
        <v>3</v>
      </c>
      <c r="B8" s="46"/>
      <c r="C8" s="46"/>
      <c r="D8" s="5"/>
      <c r="E8" s="5"/>
      <c r="F8" s="5"/>
      <c r="G8" s="5"/>
      <c r="H8" s="5"/>
      <c r="I8" s="5"/>
      <c r="J8" s="5"/>
    </row>
    <row r="9" spans="1:10">
      <c r="A9" s="45" t="s">
        <v>4</v>
      </c>
      <c r="B9" s="45"/>
      <c r="C9" s="8" t="s">
        <v>5</v>
      </c>
    </row>
    <row r="10" spans="1:10" ht="24.75" customHeight="1">
      <c r="A10" s="36" t="s">
        <v>67</v>
      </c>
      <c r="B10" s="7" t="s">
        <v>6</v>
      </c>
      <c r="C10" s="10">
        <v>1448.3</v>
      </c>
    </row>
    <row r="11" spans="1:10" ht="24" customHeight="1">
      <c r="A11" s="36"/>
      <c r="B11" s="7" t="s">
        <v>7</v>
      </c>
      <c r="C11" s="10"/>
    </row>
    <row r="12" spans="1:10" ht="21.75" customHeight="1">
      <c r="A12" s="36"/>
      <c r="B12" s="7" t="s">
        <v>8</v>
      </c>
      <c r="C12" s="25" t="s">
        <v>77</v>
      </c>
    </row>
    <row r="13" spans="1:10" ht="15" customHeight="1">
      <c r="A13" s="36"/>
      <c r="B13" s="7" t="s">
        <v>9</v>
      </c>
      <c r="C13" s="10">
        <v>8044.8</v>
      </c>
    </row>
    <row r="14" spans="1:10" ht="15" customHeight="1">
      <c r="A14" s="36"/>
      <c r="B14" s="7" t="s">
        <v>10</v>
      </c>
      <c r="C14" s="17">
        <v>1</v>
      </c>
    </row>
    <row r="15" spans="1:10" ht="15" customHeight="1">
      <c r="A15" s="37"/>
      <c r="B15" s="9" t="s">
        <v>11</v>
      </c>
      <c r="C15" s="11" t="s">
        <v>52</v>
      </c>
    </row>
    <row r="16" spans="1:10" ht="15" customHeight="1">
      <c r="A16" s="36" t="s">
        <v>17</v>
      </c>
      <c r="B16" s="7" t="s">
        <v>12</v>
      </c>
      <c r="C16" s="25" t="s">
        <v>53</v>
      </c>
    </row>
    <row r="17" spans="1:3" ht="30" customHeight="1">
      <c r="A17" s="36"/>
      <c r="B17" s="7" t="s">
        <v>13</v>
      </c>
      <c r="C17" s="23" t="s">
        <v>76</v>
      </c>
    </row>
    <row r="18" spans="1:3" ht="15" customHeight="1">
      <c r="A18" s="36"/>
      <c r="B18" s="7" t="s">
        <v>14</v>
      </c>
      <c r="C18" s="12" t="s">
        <v>75</v>
      </c>
    </row>
    <row r="19" spans="1:3" ht="15" customHeight="1">
      <c r="A19" s="36"/>
      <c r="B19" s="7" t="s">
        <v>15</v>
      </c>
      <c r="C19" s="12" t="s">
        <v>54</v>
      </c>
    </row>
    <row r="20" spans="1:3" ht="50.25" customHeight="1">
      <c r="A20" s="37"/>
      <c r="B20" s="9" t="s">
        <v>16</v>
      </c>
      <c r="C20" s="20" t="s">
        <v>74</v>
      </c>
    </row>
    <row r="21" spans="1:3" ht="290.25" customHeight="1">
      <c r="A21" s="36" t="s">
        <v>25</v>
      </c>
      <c r="B21" s="7" t="s">
        <v>18</v>
      </c>
      <c r="C21" s="26" t="s">
        <v>78</v>
      </c>
    </row>
    <row r="22" spans="1:3" ht="15" customHeight="1">
      <c r="A22" s="36"/>
      <c r="B22" s="7" t="s">
        <v>19</v>
      </c>
      <c r="C22" s="29" t="s">
        <v>92</v>
      </c>
    </row>
    <row r="23" spans="1:3" ht="30.75" customHeight="1">
      <c r="A23" s="36"/>
      <c r="B23" s="7" t="s">
        <v>20</v>
      </c>
      <c r="C23" s="29" t="s">
        <v>84</v>
      </c>
    </row>
    <row r="24" spans="1:3" ht="60.75" customHeight="1">
      <c r="A24" s="36"/>
      <c r="B24" s="7" t="s">
        <v>21</v>
      </c>
      <c r="C24" s="29" t="s">
        <v>83</v>
      </c>
    </row>
    <row r="25" spans="1:3" ht="33" customHeight="1">
      <c r="A25" s="36"/>
      <c r="B25" s="7" t="s">
        <v>22</v>
      </c>
      <c r="C25" s="27" t="s">
        <v>81</v>
      </c>
    </row>
    <row r="26" spans="1:3" ht="15" customHeight="1">
      <c r="A26" s="36"/>
      <c r="B26" s="7" t="s">
        <v>23</v>
      </c>
      <c r="C26" s="27" t="s">
        <v>55</v>
      </c>
    </row>
    <row r="27" spans="1:3" ht="157.5" customHeight="1">
      <c r="A27" s="37"/>
      <c r="B27" s="9" t="s">
        <v>24</v>
      </c>
      <c r="C27" s="28" t="s">
        <v>82</v>
      </c>
    </row>
    <row r="28" spans="1:3" ht="64.5" customHeight="1">
      <c r="A28" s="38" t="s">
        <v>28</v>
      </c>
      <c r="B28" s="7" t="s">
        <v>26</v>
      </c>
      <c r="C28" s="27" t="s">
        <v>79</v>
      </c>
    </row>
    <row r="29" spans="1:3" ht="368.25" customHeight="1">
      <c r="A29" s="39"/>
      <c r="B29" s="9" t="s">
        <v>27</v>
      </c>
      <c r="C29" s="28" t="s">
        <v>80</v>
      </c>
    </row>
    <row r="30" spans="1:3" ht="15" customHeight="1">
      <c r="A30" s="40" t="s">
        <v>35</v>
      </c>
      <c r="B30" s="7" t="s">
        <v>29</v>
      </c>
      <c r="C30" s="27" t="s">
        <v>89</v>
      </c>
    </row>
    <row r="31" spans="1:3" ht="15" customHeight="1">
      <c r="A31" s="40"/>
      <c r="B31" s="7" t="s">
        <v>30</v>
      </c>
      <c r="C31" s="27" t="s">
        <v>73</v>
      </c>
    </row>
    <row r="32" spans="1:3" ht="46.5" customHeight="1">
      <c r="A32" s="40"/>
      <c r="B32" s="7" t="s">
        <v>31</v>
      </c>
      <c r="C32" s="27" t="s">
        <v>90</v>
      </c>
    </row>
    <row r="33" spans="1:3" ht="15" customHeight="1">
      <c r="A33" s="40"/>
      <c r="B33" s="7" t="s">
        <v>32</v>
      </c>
      <c r="C33" s="27" t="s">
        <v>56</v>
      </c>
    </row>
    <row r="34" spans="1:3" ht="80.25" customHeight="1">
      <c r="A34" s="40"/>
      <c r="B34" s="7" t="s">
        <v>33</v>
      </c>
      <c r="C34" s="27" t="s">
        <v>91</v>
      </c>
    </row>
    <row r="35" spans="1:3" ht="15" customHeight="1">
      <c r="A35" s="41"/>
      <c r="B35" s="9" t="s">
        <v>34</v>
      </c>
      <c r="C35" s="22"/>
    </row>
    <row r="36" spans="1:3" ht="30" customHeight="1">
      <c r="A36" s="36" t="s">
        <v>37</v>
      </c>
      <c r="B36" s="7" t="s">
        <v>68</v>
      </c>
      <c r="C36" s="24">
        <v>11498.963</v>
      </c>
    </row>
    <row r="37" spans="1:3" ht="15" customHeight="1">
      <c r="A37" s="42"/>
      <c r="B37" s="7" t="s">
        <v>36</v>
      </c>
      <c r="C37" s="24"/>
    </row>
    <row r="38" spans="1:3" ht="30" customHeight="1">
      <c r="A38" s="42"/>
      <c r="B38" s="7" t="s">
        <v>69</v>
      </c>
      <c r="C38" s="24">
        <v>9455.0849999999991</v>
      </c>
    </row>
    <row r="39" spans="1:3" ht="15" customHeight="1">
      <c r="A39" s="42"/>
      <c r="B39" s="13" t="s">
        <v>70</v>
      </c>
      <c r="C39" s="24">
        <v>1581.806</v>
      </c>
    </row>
    <row r="40" spans="1:3" ht="15" customHeight="1">
      <c r="A40" s="42"/>
      <c r="B40" s="13" t="s">
        <v>71</v>
      </c>
      <c r="C40" s="24">
        <v>462.072</v>
      </c>
    </row>
    <row r="41" spans="1:3" ht="30" customHeight="1">
      <c r="A41" s="43"/>
      <c r="B41" s="9" t="s">
        <v>72</v>
      </c>
      <c r="C41" s="24">
        <f>C36/80</f>
        <v>143.73703749999999</v>
      </c>
    </row>
    <row r="42" spans="1:3" ht="15" customHeight="1">
      <c r="A42" s="40" t="s">
        <v>40</v>
      </c>
      <c r="B42" s="13" t="s">
        <v>38</v>
      </c>
      <c r="C42" s="24">
        <v>1.2649999999999999</v>
      </c>
    </row>
    <row r="43" spans="1:3" ht="15" customHeight="1">
      <c r="A43" s="40"/>
      <c r="B43" s="15" t="s">
        <v>58</v>
      </c>
      <c r="C43" s="24">
        <v>0.88</v>
      </c>
    </row>
    <row r="44" spans="1:3" ht="15" customHeight="1">
      <c r="A44" s="40"/>
      <c r="B44" s="15" t="s">
        <v>57</v>
      </c>
      <c r="C44" s="24">
        <v>0.38500000000000001</v>
      </c>
    </row>
    <row r="45" spans="1:3" ht="15" customHeight="1">
      <c r="A45" s="40"/>
      <c r="B45" s="13" t="s">
        <v>39</v>
      </c>
      <c r="C45" s="24">
        <v>163.98</v>
      </c>
    </row>
    <row r="46" spans="1:3" ht="15" customHeight="1">
      <c r="A46" s="40"/>
      <c r="B46" s="13" t="s">
        <v>88</v>
      </c>
      <c r="C46" s="24">
        <v>230790</v>
      </c>
    </row>
    <row r="47" spans="1:3" ht="15" customHeight="1">
      <c r="A47" s="40"/>
      <c r="B47" s="15" t="s">
        <v>86</v>
      </c>
      <c r="C47" s="24">
        <v>14823</v>
      </c>
    </row>
    <row r="48" spans="1:3" ht="15" customHeight="1">
      <c r="A48" s="40"/>
      <c r="B48" s="15" t="s">
        <v>85</v>
      </c>
      <c r="C48" s="24">
        <v>5848</v>
      </c>
    </row>
    <row r="49" spans="1:3" ht="15" customHeight="1">
      <c r="A49" s="41"/>
      <c r="B49" s="16" t="s">
        <v>87</v>
      </c>
      <c r="C49" s="24">
        <v>1978</v>
      </c>
    </row>
    <row r="50" spans="1:3" ht="15" customHeight="1">
      <c r="A50" s="36" t="s">
        <v>46</v>
      </c>
      <c r="B50" s="13" t="s">
        <v>41</v>
      </c>
      <c r="C50" s="24">
        <v>48.34</v>
      </c>
    </row>
    <row r="51" spans="1:3" ht="15" customHeight="1">
      <c r="A51" s="36"/>
      <c r="B51" s="13" t="s">
        <v>42</v>
      </c>
      <c r="C51" s="24">
        <v>19.32</v>
      </c>
    </row>
    <row r="52" spans="1:3" ht="15" customHeight="1">
      <c r="A52" s="36"/>
      <c r="B52" s="13" t="s">
        <v>43</v>
      </c>
      <c r="C52" s="24"/>
    </row>
    <row r="53" spans="1:3" ht="15" customHeight="1">
      <c r="A53" s="36"/>
      <c r="B53" s="13" t="s">
        <v>44</v>
      </c>
      <c r="C53" s="24">
        <v>88.21</v>
      </c>
    </row>
    <row r="54" spans="1:3" ht="15" customHeight="1">
      <c r="A54" s="36"/>
      <c r="B54" s="13" t="s">
        <v>45</v>
      </c>
      <c r="C54" s="24">
        <v>165</v>
      </c>
    </row>
    <row r="55" spans="1:3" ht="30" customHeight="1">
      <c r="A55" s="35" t="s">
        <v>47</v>
      </c>
      <c r="B55" s="35"/>
      <c r="C55" s="24">
        <v>75</v>
      </c>
    </row>
    <row r="56" spans="1:3" ht="30" customHeight="1">
      <c r="A56" s="35" t="s">
        <v>48</v>
      </c>
      <c r="B56" s="35"/>
      <c r="C56" s="21"/>
    </row>
    <row r="57" spans="1:3" ht="15" customHeight="1">
      <c r="A57" s="35" t="s">
        <v>49</v>
      </c>
      <c r="B57" s="35"/>
      <c r="C57" s="30">
        <v>7</v>
      </c>
    </row>
    <row r="58" spans="1:3" ht="15" customHeight="1">
      <c r="A58" s="35" t="s">
        <v>50</v>
      </c>
      <c r="B58" s="35"/>
      <c r="C58" s="30">
        <v>5880</v>
      </c>
    </row>
    <row r="59" spans="1:3" ht="45" customHeight="1">
      <c r="A59" s="35" t="s">
        <v>51</v>
      </c>
      <c r="B59" s="35"/>
      <c r="C59" s="30" t="s">
        <v>92</v>
      </c>
    </row>
    <row r="60" spans="1:3" ht="15" customHeight="1">
      <c r="A60" s="18"/>
      <c r="B60" s="18"/>
      <c r="C60" s="19"/>
    </row>
    <row r="61" spans="1:3" ht="15" customHeight="1">
      <c r="A61" s="48" t="s">
        <v>66</v>
      </c>
      <c r="B61" s="48"/>
      <c r="C61" s="48"/>
    </row>
    <row r="62" spans="1:3" ht="30" customHeight="1">
      <c r="A62" s="47" t="s">
        <v>59</v>
      </c>
      <c r="B62" s="47"/>
      <c r="C62" s="47"/>
    </row>
    <row r="63" spans="1:3" ht="15" customHeight="1">
      <c r="A63" s="47" t="s">
        <v>60</v>
      </c>
      <c r="B63" s="47"/>
      <c r="C63" s="47"/>
    </row>
    <row r="64" spans="1:3">
      <c r="A64" s="14" t="s">
        <v>61</v>
      </c>
    </row>
    <row r="65" spans="1:2">
      <c r="A65" s="14" t="s">
        <v>62</v>
      </c>
    </row>
    <row r="66" spans="1:2">
      <c r="A66" s="14" t="s">
        <v>63</v>
      </c>
    </row>
    <row r="67" spans="1:2" ht="14.45" customHeight="1">
      <c r="A67" s="47" t="s">
        <v>64</v>
      </c>
      <c r="B67" s="47"/>
    </row>
    <row r="68" spans="1:2" ht="12.6" customHeight="1">
      <c r="A68" s="47" t="s">
        <v>65</v>
      </c>
      <c r="B68" s="47"/>
    </row>
  </sheetData>
  <mergeCells count="27">
    <mergeCell ref="A68:B68"/>
    <mergeCell ref="A67:B67"/>
    <mergeCell ref="A61:C61"/>
    <mergeCell ref="A62:C62"/>
    <mergeCell ref="A63:C63"/>
    <mergeCell ref="A7:C7"/>
    <mergeCell ref="A50:A54"/>
    <mergeCell ref="A55:B55"/>
    <mergeCell ref="A56:B56"/>
    <mergeCell ref="A57:B57"/>
    <mergeCell ref="A9:B9"/>
    <mergeCell ref="A8:C8"/>
    <mergeCell ref="A58:B58"/>
    <mergeCell ref="A59:B59"/>
    <mergeCell ref="A10:A15"/>
    <mergeCell ref="A16:A20"/>
    <mergeCell ref="A21:A27"/>
    <mergeCell ref="A28:A29"/>
    <mergeCell ref="A30:A35"/>
    <mergeCell ref="A36:A41"/>
    <mergeCell ref="A42:A49"/>
    <mergeCell ref="A1:C1"/>
    <mergeCell ref="A3:C3"/>
    <mergeCell ref="A4:C4"/>
    <mergeCell ref="A5:C5"/>
    <mergeCell ref="A6:C6"/>
    <mergeCell ref="A2:C2"/>
  </mergeCells>
  <pageMargins left="0.98425196850393704" right="0.59055118110236227" top="0.74803149606299213" bottom="0.74803149606299213"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SVlaskin</cp:lastModifiedBy>
  <cp:lastPrinted>2015-06-01T07:46:13Z</cp:lastPrinted>
  <dcterms:created xsi:type="dcterms:W3CDTF">2015-05-28T08:39:37Z</dcterms:created>
  <dcterms:modified xsi:type="dcterms:W3CDTF">2017-08-15T13:40:40Z</dcterms:modified>
</cp:coreProperties>
</file>